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net2\DepTransEl\Я ОБМЕН_2020\Зубкова А.Л.  отпуск\формы сайт\2025\ИТОГО для размещения на Сайте\19г Закупка электроэнергии для компенсации потерь \"/>
    </mc:Choice>
  </mc:AlternateContent>
  <bookViews>
    <workbookView xWindow="360" yWindow="15" windowWidth="20955" windowHeight="9720"/>
  </bookViews>
  <sheets>
    <sheet name="Форма 7" sheetId="1" r:id="rId1"/>
  </sheets>
  <externalReferences>
    <externalReference r:id="rId2"/>
  </externalReferences>
  <definedNames>
    <definedName name="признак">'[1]Расчеты с потребителями'!$AM$10:$AM$13</definedName>
  </definedNames>
  <calcPr calcId="162913"/>
</workbook>
</file>

<file path=xl/calcChain.xml><?xml version="1.0" encoding="utf-8"?>
<calcChain xmlns="http://schemas.openxmlformats.org/spreadsheetml/2006/main">
  <c r="G14" i="1" l="1"/>
  <c r="F14" i="1"/>
  <c r="E14" i="1"/>
  <c r="D14" i="1"/>
  <c r="E13" i="1"/>
  <c r="E12" i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<sst xmlns="http://schemas.openxmlformats.org/spreadsheetml/2006/main" count="20" uniqueCount="19">
  <si>
    <t xml:space="preserve">абз.3 п. 19 "г" ПП РФ № 24 от 21.01.2004  </t>
  </si>
  <si>
    <t>О закупке ПАО "Россети Юг" электрической энергии для компенсации потерь в сетях и её стоимости за 2025 год</t>
  </si>
  <si>
    <t>Наименование филиала</t>
  </si>
  <si>
    <t>№ договора, дата договора</t>
  </si>
  <si>
    <t>Контрагент по договору (Продавец)</t>
  </si>
  <si>
    <t>Объём потерь (млн. кВтч)</t>
  </si>
  <si>
    <t>Средневзвешенная цена покупки (руб/кВтч)</t>
  </si>
  <si>
    <t>Стоимость нагрузочных потерь, учтенных в ценах на ОРЭМ, (млн. рублей, без НДС)</t>
  </si>
  <si>
    <t>Стоимость
(млн. рублей, без НДС)</t>
  </si>
  <si>
    <t>Астраханьэнерго</t>
  </si>
  <si>
    <t>от 28.06.2013 №1675</t>
  </si>
  <si>
    <t>ПАО "Астраханская энергосбытовая компания"</t>
  </si>
  <si>
    <t>филиал 2</t>
  </si>
  <si>
    <t>филиал n</t>
  </si>
  <si>
    <t>от 04.07.2025 №7</t>
  </si>
  <si>
    <t>ООО "РУСЭНЕРГОСБЫТ"</t>
  </si>
  <si>
    <t>Итого Астраханьэнерго</t>
  </si>
  <si>
    <t>Срок размещения:</t>
  </si>
  <si>
    <t>ежегодно, до 1 марта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</si>
</sst>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[$$-409]#,##0"/>
    <numFmt numFmtId="165" formatCode="_(* #,##0.00_);_(* \(#,##0.00\);_(* &quot;-&quot;??_);_(@_)"/>
    <numFmt numFmtId="166" formatCode="_-* #,##0.00_р_._-;\-* #,##0.00_р_._-;_-* &quot;-&quot;??_р_._-;_-@_-"/>
    <numFmt numFmtId="167" formatCode="#,##0.000"/>
    <numFmt numFmtId="168" formatCode="#,##0.000000"/>
  </numFmts>
  <fonts count="12" x14ac:knownFonts="1">
    <font>
      <sz val="11"/>
      <color theme="1"/>
      <name val="Calibri"/>
      <scheme val="minor"/>
    </font>
    <font>
      <sz val="10"/>
      <name val="Arial Cyr"/>
    </font>
    <font>
      <sz val="10"/>
      <name val="Arial"/>
    </font>
    <font>
      <sz val="11"/>
      <name val="Calibri"/>
    </font>
    <font>
      <sz val="10"/>
      <name val="Helv"/>
    </font>
    <font>
      <b/>
      <sz val="11"/>
      <color theme="1"/>
      <name val="Arial Narrow"/>
    </font>
    <font>
      <sz val="11"/>
      <color theme="1"/>
      <name val="Arial Narrow"/>
    </font>
    <font>
      <b/>
      <sz val="13"/>
      <color theme="1"/>
      <name val="Arial Narrow"/>
    </font>
    <font>
      <b/>
      <sz val="14"/>
      <color theme="1"/>
      <name val="Arial Narrow"/>
    </font>
    <font>
      <b/>
      <sz val="12"/>
      <color theme="1"/>
      <name val="Arial Narrow"/>
    </font>
    <font>
      <sz val="12"/>
      <color theme="1"/>
      <name val="Arial Narrow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65"/>
      </patternFill>
    </fill>
  </fills>
  <borders count="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37">
    <xf numFmtId="0" fontId="0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164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9" fontId="1" fillId="0" borderId="0" applyFont="0" applyFill="0" applyBorder="0" applyProtection="0"/>
    <xf numFmtId="9" fontId="11" fillId="0" borderId="0" applyFont="0" applyFill="0" applyBorder="0" applyProtection="0"/>
    <xf numFmtId="9" fontId="11" fillId="0" borderId="0" applyFont="0" applyFill="0" applyBorder="0" applyProtection="0"/>
    <xf numFmtId="9" fontId="1" fillId="0" borderId="0" applyFont="0" applyFill="0" applyBorder="0" applyProtection="0"/>
    <xf numFmtId="9" fontId="11" fillId="0" borderId="0" applyFont="0" applyFill="0" applyBorder="0" applyProtection="0"/>
    <xf numFmtId="9" fontId="11" fillId="0" borderId="0" applyFont="0" applyFill="0" applyBorder="0" applyProtection="0"/>
    <xf numFmtId="9" fontId="3" fillId="0" borderId="0" applyFont="0" applyFill="0" applyBorder="0" applyProtection="0"/>
    <xf numFmtId="0" fontId="4" fillId="0" borderId="0"/>
    <xf numFmtId="165" fontId="1" fillId="0" borderId="0" applyFont="0" applyFill="0" applyBorder="0" applyProtection="0"/>
    <xf numFmtId="166" fontId="1" fillId="0" borderId="0" applyFont="0" applyFill="0" applyBorder="0" applyProtection="0"/>
    <xf numFmtId="165" fontId="1" fillId="0" borderId="0" applyFont="0" applyFill="0" applyBorder="0" applyProtection="0"/>
    <xf numFmtId="166" fontId="11" fillId="0" borderId="0" applyFont="0" applyFill="0" applyBorder="0" applyProtection="0"/>
    <xf numFmtId="165" fontId="11" fillId="0" borderId="0" applyFont="0" applyFill="0" applyBorder="0" applyProtection="0"/>
    <xf numFmtId="166" fontId="11" fillId="0" borderId="0" applyFont="0" applyFill="0" applyBorder="0" applyProtection="0"/>
    <xf numFmtId="166" fontId="11" fillId="0" borderId="0" applyFont="0" applyFill="0" applyBorder="0" applyProtection="0"/>
    <xf numFmtId="165" fontId="2" fillId="0" borderId="0" applyFont="0" applyFill="0" applyBorder="0" applyProtection="0"/>
    <xf numFmtId="166" fontId="3" fillId="0" borderId="0" applyFont="0" applyFill="0" applyBorder="0" applyProtection="0"/>
  </cellStyleXfs>
  <cellXfs count="23">
    <xf numFmtId="0" fontId="0" fillId="0" borderId="0" xfId="0"/>
    <xf numFmtId="0" fontId="5" fillId="0" borderId="0" xfId="6" applyFont="1"/>
    <xf numFmtId="0" fontId="6" fillId="0" borderId="0" xfId="0" applyFont="1"/>
    <xf numFmtId="0" fontId="8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10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 wrapText="1"/>
    </xf>
    <xf numFmtId="49" fontId="10" fillId="2" borderId="5" xfId="0" applyNumberFormat="1" applyFont="1" applyFill="1" applyBorder="1" applyAlignment="1">
      <alignment horizontal="left" vertical="center" wrapText="1"/>
    </xf>
    <xf numFmtId="4" fontId="10" fillId="2" borderId="5" xfId="0" applyNumberFormat="1" applyFont="1" applyFill="1" applyBorder="1" applyAlignment="1">
      <alignment horizontal="center" vertical="center"/>
    </xf>
    <xf numFmtId="167" fontId="10" fillId="2" borderId="5" xfId="0" applyNumberFormat="1" applyFont="1" applyFill="1" applyBorder="1" applyAlignment="1">
      <alignment horizontal="center" vertical="center"/>
    </xf>
    <xf numFmtId="0" fontId="10" fillId="2" borderId="5" xfId="0" applyFont="1" applyFill="1" applyBorder="1"/>
    <xf numFmtId="0" fontId="6" fillId="2" borderId="5" xfId="0" applyFont="1" applyFill="1" applyBorder="1" applyAlignment="1">
      <alignment horizontal="left" vertical="center"/>
    </xf>
    <xf numFmtId="49" fontId="6" fillId="2" borderId="5" xfId="0" applyNumberFormat="1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4" fontId="6" fillId="2" borderId="5" xfId="0" applyNumberFormat="1" applyFont="1" applyFill="1" applyBorder="1" applyAlignment="1">
      <alignment horizontal="center" vertical="center"/>
    </xf>
    <xf numFmtId="2" fontId="10" fillId="2" borderId="5" xfId="0" applyNumberFormat="1" applyFont="1" applyFill="1" applyBorder="1" applyAlignment="1">
      <alignment horizontal="center" vertical="center" wrapText="1"/>
    </xf>
    <xf numFmtId="167" fontId="10" fillId="2" borderId="5" xfId="0" applyNumberFormat="1" applyFont="1" applyFill="1" applyBorder="1" applyAlignment="1">
      <alignment horizontal="center" vertical="center" wrapText="1"/>
    </xf>
    <xf numFmtId="168" fontId="6" fillId="0" borderId="0" xfId="0" applyNumberFormat="1" applyFont="1"/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</cellXfs>
  <cellStyles count="37">
    <cellStyle name="Обычный" xfId="0" builtinId="0"/>
    <cellStyle name="Обычный 10 2" xfId="1"/>
    <cellStyle name="Обычный 10 2 2" xfId="2"/>
    <cellStyle name="Обычный 10 2 3" xfId="3"/>
    <cellStyle name="Обычный 15" xfId="4"/>
    <cellStyle name="Обычный 16" xfId="5"/>
    <cellStyle name="Обычный 2" xfId="6"/>
    <cellStyle name="Обычный 2 26 2" xfId="7"/>
    <cellStyle name="Обычный 2 3" xfId="8"/>
    <cellStyle name="Обычный 2 63" xfId="9"/>
    <cellStyle name="Обычный 3" xfId="10"/>
    <cellStyle name="Обычный 3 10" xfId="11"/>
    <cellStyle name="Обычный 3 2" xfId="12"/>
    <cellStyle name="Обычный 5" xfId="13"/>
    <cellStyle name="Обычный 5 2" xfId="14"/>
    <cellStyle name="Обычный 5 20" xfId="15"/>
    <cellStyle name="Обычный 5 6" xfId="16"/>
    <cellStyle name="Обычный 6" xfId="17"/>
    <cellStyle name="Обычный 6 2" xfId="18"/>
    <cellStyle name="Обычный 9" xfId="19"/>
    <cellStyle name="Процентный 10 10" xfId="20"/>
    <cellStyle name="Процентный 16" xfId="21"/>
    <cellStyle name="Процентный 2 23" xfId="22"/>
    <cellStyle name="Процентный 3" xfId="23"/>
    <cellStyle name="Процентный 3 2 2 2" xfId="24"/>
    <cellStyle name="Процентный 3 2 2 2 2" xfId="25"/>
    <cellStyle name="Процентный 4" xfId="26"/>
    <cellStyle name="Стиль 1" xfId="27"/>
    <cellStyle name="Финансовый 10 2" xfId="28"/>
    <cellStyle name="Финансовый 10 2 2" xfId="29"/>
    <cellStyle name="Финансовый 11" xfId="30"/>
    <cellStyle name="Финансовый 19" xfId="31"/>
    <cellStyle name="Финансовый 2" xfId="32"/>
    <cellStyle name="Финансовый 2 2" xfId="33"/>
    <cellStyle name="Финансовый 3" xfId="34"/>
    <cellStyle name="Финансовый 3 3" xfId="35"/>
    <cellStyle name="Финансовый 4" xfId="3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&#1089;&#1077;&#1083;&#1077;&#1082;&#1090;&#1086;&#1088;%20&#1076;&#1080;&#1088;&#1077;&#1082;&#1094;&#1080;&#1080;%20&#1087;&#1086;%20&#1088;&#1072;&#1079;&#1074;&#1080;&#1090;&#1080;&#1102;%20&#1080;%20&#1088;&#1077;&#1072;&#1083;.&#1091;&#1089;&#1083;&#1091;&#1075;\2011\&#1085;&#1086;&#1103;&#1073;&#1088;&#1100;%202011\&#1057;&#1074;&#1086;&#1076;%20&#1089;&#1077;&#1083;&#1077;&#1082;&#1090;&#1086;&#1088;_&#1088;&#1072;&#1089;&#1089;&#1099;&#1083;&#1082;&#1072;_&#1103;&#1085;&#10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рядок филиалов"/>
      <sheetName val="сводная"/>
      <sheetName val="баланс"/>
      <sheetName val="Расчеты с потребителями"/>
      <sheetName val="Выручка"/>
      <sheetName val="Покупка потерь ээ "/>
      <sheetName val="зад-ть за потери"/>
      <sheetName val="расчеты с подрядн.орг-ми"/>
      <sheetName val="Расчеты с ФСК"/>
      <sheetName val="Ограничения"/>
      <sheetName val="Разногласия"/>
      <sheetName val="2011"/>
      <sheetName val="Инструкция"/>
      <sheetName val="Приложение 9"/>
      <sheetName val="6 баланс"/>
      <sheetName val="21 РЭР УКС СО"/>
    </sheetNames>
    <sheetDataSet>
      <sheetData sheetId="0"/>
      <sheetData sheetId="1"/>
      <sheetData sheetId="2"/>
      <sheetData sheetId="3">
        <row r="10">
          <cell r="AM10" t="str">
            <v>ГП</v>
          </cell>
        </row>
        <row r="11">
          <cell r="AM11" t="str">
            <v>ЭСК</v>
          </cell>
        </row>
        <row r="12">
          <cell r="AM12" t="str">
            <v>ТСО</v>
          </cell>
        </row>
        <row r="13">
          <cell r="AM13" t="str">
            <v>Прямой</v>
          </cell>
        </row>
      </sheetData>
      <sheetData sheetId="4">
        <row r="10">
          <cell r="AM10" t="str">
            <v>ГП</v>
          </cell>
        </row>
      </sheetData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D14" sqref="D14"/>
    </sheetView>
  </sheetViews>
  <sheetFormatPr defaultRowHeight="15" x14ac:dyDescent="0.25"/>
  <cols>
    <col min="1" max="1" width="24.28515625" customWidth="1"/>
    <col min="2" max="2" width="25" customWidth="1"/>
    <col min="3" max="3" width="24.28515625" customWidth="1"/>
    <col min="4" max="4" width="18.42578125" customWidth="1"/>
    <col min="5" max="5" width="22.42578125" customWidth="1"/>
    <col min="6" max="6" width="24.140625" hidden="1" customWidth="1"/>
    <col min="7" max="7" width="20.28515625" customWidth="1"/>
  </cols>
  <sheetData>
    <row r="1" spans="1:7" ht="16.5" x14ac:dyDescent="0.3">
      <c r="A1" s="1"/>
      <c r="B1" s="2"/>
      <c r="C1" s="2"/>
      <c r="D1" s="2"/>
      <c r="E1" s="22" t="s">
        <v>0</v>
      </c>
      <c r="F1" s="22"/>
      <c r="G1" s="22"/>
    </row>
    <row r="2" spans="1:7" ht="16.5" x14ac:dyDescent="0.3">
      <c r="A2" s="2"/>
      <c r="B2" s="2"/>
      <c r="C2" s="2"/>
      <c r="D2" s="2"/>
      <c r="E2" s="2"/>
      <c r="F2" s="2"/>
      <c r="G2" s="2"/>
    </row>
    <row r="3" spans="1:7" ht="17.25" x14ac:dyDescent="0.25">
      <c r="A3" s="21" t="s">
        <v>1</v>
      </c>
      <c r="B3" s="21"/>
      <c r="C3" s="21"/>
      <c r="D3" s="21"/>
      <c r="E3" s="21"/>
      <c r="F3" s="21"/>
      <c r="G3" s="21"/>
    </row>
    <row r="4" spans="1:7" ht="18" x14ac:dyDescent="0.3">
      <c r="A4" s="2"/>
      <c r="B4" s="3"/>
      <c r="C4" s="3"/>
      <c r="D4" s="3"/>
      <c r="E4" s="3"/>
      <c r="F4" s="3"/>
      <c r="G4" s="2"/>
    </row>
    <row r="5" spans="1:7" ht="63" x14ac:dyDescent="0.25">
      <c r="A5" s="4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6" t="s">
        <v>7</v>
      </c>
      <c r="G5" s="7" t="s">
        <v>8</v>
      </c>
    </row>
    <row r="6" spans="1:7" ht="47.25" x14ac:dyDescent="0.25">
      <c r="A6" s="8" t="s">
        <v>9</v>
      </c>
      <c r="B6" s="9" t="s">
        <v>10</v>
      </c>
      <c r="C6" s="10" t="s">
        <v>11</v>
      </c>
      <c r="D6" s="11">
        <v>512.85915199999999</v>
      </c>
      <c r="E6" s="11">
        <f t="shared" ref="E6:E14" si="0">G6/D6</f>
        <v>5.4013994937346856</v>
      </c>
      <c r="F6" s="11">
        <v>0</v>
      </c>
      <c r="G6" s="12">
        <v>2770.1571639700001</v>
      </c>
    </row>
    <row r="7" spans="1:7" ht="16.5" hidden="1" x14ac:dyDescent="0.25">
      <c r="A7" s="13" t="s">
        <v>12</v>
      </c>
      <c r="B7" s="14"/>
      <c r="C7" s="15"/>
      <c r="D7" s="11"/>
      <c r="E7" s="11" t="e">
        <f t="shared" si="0"/>
        <v>#DIV/0!</v>
      </c>
      <c r="F7" s="11"/>
      <c r="G7" s="12"/>
    </row>
    <row r="8" spans="1:7" ht="16.5" hidden="1" x14ac:dyDescent="0.25">
      <c r="A8" s="13"/>
      <c r="B8" s="16"/>
      <c r="C8" s="16"/>
      <c r="D8" s="17"/>
      <c r="E8" s="11" t="e">
        <f t="shared" si="0"/>
        <v>#DIV/0!</v>
      </c>
      <c r="F8" s="18"/>
      <c r="G8" s="19"/>
    </row>
    <row r="9" spans="1:7" ht="16.5" hidden="1" x14ac:dyDescent="0.25">
      <c r="A9" s="13"/>
      <c r="B9" s="16"/>
      <c r="C9" s="16"/>
      <c r="D9" s="17"/>
      <c r="E9" s="11" t="e">
        <f t="shared" si="0"/>
        <v>#DIV/0!</v>
      </c>
      <c r="F9" s="18"/>
      <c r="G9" s="19"/>
    </row>
    <row r="10" spans="1:7" ht="16.5" hidden="1" x14ac:dyDescent="0.25">
      <c r="A10" s="13"/>
      <c r="B10" s="14"/>
      <c r="C10" s="15"/>
      <c r="D10" s="11"/>
      <c r="E10" s="11" t="e">
        <f t="shared" si="0"/>
        <v>#DIV/0!</v>
      </c>
      <c r="F10" s="11"/>
      <c r="G10" s="12"/>
    </row>
    <row r="11" spans="1:7" ht="16.5" hidden="1" x14ac:dyDescent="0.25">
      <c r="A11" s="13"/>
      <c r="B11" s="14"/>
      <c r="C11" s="15"/>
      <c r="D11" s="11"/>
      <c r="E11" s="11" t="e">
        <f t="shared" si="0"/>
        <v>#DIV/0!</v>
      </c>
      <c r="F11" s="11"/>
      <c r="G11" s="12"/>
    </row>
    <row r="12" spans="1:7" ht="16.5" hidden="1" x14ac:dyDescent="0.25">
      <c r="A12" s="13" t="s">
        <v>13</v>
      </c>
      <c r="B12" s="14"/>
      <c r="C12" s="15"/>
      <c r="D12" s="11"/>
      <c r="E12" s="11" t="e">
        <f t="shared" si="0"/>
        <v>#DIV/0!</v>
      </c>
      <c r="F12" s="11"/>
      <c r="G12" s="12"/>
    </row>
    <row r="13" spans="1:7" ht="16.5" x14ac:dyDescent="0.25">
      <c r="A13" s="8" t="s">
        <v>9</v>
      </c>
      <c r="B13" s="14" t="s">
        <v>14</v>
      </c>
      <c r="C13" s="15" t="s">
        <v>15</v>
      </c>
      <c r="D13" s="11">
        <v>0.141069</v>
      </c>
      <c r="E13" s="11">
        <f t="shared" si="0"/>
        <v>3.9145075813963381</v>
      </c>
      <c r="F13" s="11">
        <v>0</v>
      </c>
      <c r="G13" s="12">
        <v>0.55221567000000005</v>
      </c>
    </row>
    <row r="14" spans="1:7" ht="35.25" customHeight="1" x14ac:dyDescent="0.25">
      <c r="A14" s="13" t="s">
        <v>16</v>
      </c>
      <c r="B14" s="14"/>
      <c r="C14" s="15"/>
      <c r="D14" s="11">
        <f>D6+D13</f>
        <v>513.00022100000001</v>
      </c>
      <c r="E14" s="11">
        <f t="shared" si="0"/>
        <v>5.400990616025485</v>
      </c>
      <c r="F14" s="11">
        <f t="shared" ref="F14:G14" si="1">F6+F13</f>
        <v>0</v>
      </c>
      <c r="G14" s="12">
        <f t="shared" si="1"/>
        <v>2770.70937964</v>
      </c>
    </row>
    <row r="15" spans="1:7" ht="16.5" x14ac:dyDescent="0.3">
      <c r="A15" s="2"/>
      <c r="B15" s="2"/>
      <c r="C15" s="2"/>
      <c r="D15" s="2"/>
      <c r="E15" s="2"/>
      <c r="F15" s="2"/>
      <c r="G15" s="2"/>
    </row>
    <row r="16" spans="1:7" ht="16.5" x14ac:dyDescent="0.3">
      <c r="A16" s="2" t="s">
        <v>17</v>
      </c>
      <c r="B16" s="2" t="s">
        <v>18</v>
      </c>
      <c r="C16" s="2"/>
      <c r="D16" s="2"/>
      <c r="E16" s="2"/>
      <c r="F16" s="2"/>
      <c r="G16" s="20"/>
    </row>
  </sheetData>
  <mergeCells count="2">
    <mergeCell ref="A3:G3"/>
    <mergeCell ref="E1:G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Бондарева Наталия Валентиновна</dc:creator>
  <cp:lastModifiedBy>Зубкова Анастасия Леонидовна</cp:lastModifiedBy>
  <cp:revision>4</cp:revision>
  <dcterms:created xsi:type="dcterms:W3CDTF">2016-02-16T11:41:28Z</dcterms:created>
  <dcterms:modified xsi:type="dcterms:W3CDTF">2026-02-25T10:19:32Z</dcterms:modified>
</cp:coreProperties>
</file>